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3-Week Forecas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<sst xmlns="http://schemas.openxmlformats.org/spreadsheetml/2006/main" count="25" uniqueCount="25">
  <si>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13-Week Cash Flow Forecast</t>
  </si>
  <si>
    <t xml:space="preserve">Rolling short-term cash visibility — see a shortfall before it happens</t>
  </si>
  <si>
    <t xml:space="preserve">Murray &amp; Associates, LLC  •  Bookkeeping and Advisory Services  •  murray-and-associates.us</t>
  </si>
  <si>
    <t xml:space="preserve">HOW TO USE:  Fill the YELLOW cells (blue text) — your starting cash and each week's expected inflows/outflows. BLACK cells are formulas; don't type over them. Week 1 shows example numbers — replace with your own. Each week's Beginning Cash pulls automatically from the prior week's Ending Cash.</t>
  </si>
  <si>
    <t xml:space="preserve">Week Beginning →</t>
  </si>
  <si>
    <t xml:space="preserve">Beginning Cash</t>
  </si>
  <si>
    <t xml:space="preserve">CASH INFLOWS</t>
  </si>
  <si>
    <t xml:space="preserve">Customer collections (A/R)</t>
  </si>
  <si>
    <t xml:space="preserve">Cash / point-of-sale sales</t>
  </si>
  <si>
    <t xml:space="preserve">Loan or credit draws</t>
  </si>
  <si>
    <t xml:space="preserve">Owner contributions</t>
  </si>
  <si>
    <t xml:space="preserve">Other income</t>
  </si>
  <si>
    <t xml:space="preserve">Total Inflows</t>
  </si>
  <si>
    <t xml:space="preserve">CASH OUTFLOWS</t>
  </si>
  <si>
    <t xml:space="preserve">Payroll &amp; contractors</t>
  </si>
  <si>
    <t xml:space="preserve">Vendor / COGS payments</t>
  </si>
  <si>
    <t xml:space="preserve">Rent &amp; utilities</t>
  </si>
  <si>
    <t xml:space="preserve">Software &amp; subscriptions</t>
  </si>
  <si>
    <t xml:space="preserve">Loan &amp; interest payments</t>
  </si>
  <si>
    <t xml:space="preserve">Taxes (payroll, sales, income)</t>
  </si>
  <si>
    <t xml:space="preserve">Owner draws / distributions</t>
  </si>
  <si>
    <t xml:space="preserve">Other operating costs</t>
  </si>
  <si>
    <t xml:space="preserve">Total Outflows</t>
  </si>
  <si>
    <t xml:space="preserve">Net Cash Flow</t>
  </si>
  <si>
    <t xml:space="preserve">Ending Cash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</si>
</sst>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m\ d"/>
    <numFmt numFmtId="166" formatCode="\$#,##0;&quot;($&quot;#,##0\);\-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10"/>
      <color rgb="FFDCE4EE"/>
      <name val="Arial"/>
      <family val="0"/>
      <charset val="1"/>
    </font>
    <font>
      <i val="true"/>
      <sz val="8"/>
      <color rgb="FF6B7280"/>
      <name val="Arial"/>
      <family val="0"/>
      <charset val="1"/>
    </font>
    <font>
      <sz val="8.5"/>
      <color rgb="FF4A5568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b val="true"/>
      <sz val="10"/>
      <color rgb="FF26303B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26303B"/>
      <name val="Arial"/>
      <family val="0"/>
      <charset val="1"/>
    </font>
    <font>
      <b val="true"/>
      <sz val="10"/>
      <color rgb="FF1E264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E2640"/>
        <bgColor rgb="FF26303B"/>
      </patternFill>
    </fill>
    <fill>
      <patternFill patternType="solid">
        <fgColor rgb="FF2C4A6E"/>
        <bgColor rgb="FF4A5568"/>
      </patternFill>
    </fill>
    <fill>
      <patternFill patternType="solid">
        <fgColor rgb="FFF2F4F7"/>
        <bgColor rgb="FFEEF3EE"/>
      </patternFill>
    </fill>
    <fill>
      <patternFill patternType="solid">
        <fgColor rgb="FFFFF6CC"/>
        <bgColor rgb="FFEEF3EE"/>
      </patternFill>
    </fill>
    <fill>
      <patternFill patternType="solid">
        <fgColor rgb="FFEEF3EE"/>
        <bgColor rgb="FFF2F4F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CED6"/>
      </left>
      <right style="thin">
        <color rgb="FFC9CED6"/>
      </right>
      <top style="thin">
        <color rgb="FFC9CED6"/>
      </top>
      <bottom style="thin">
        <color rgb="FFC9CED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7" fillId="4" borderId="0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6" fontId="1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6" fontId="12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6CC"/>
      <rgbColor rgb="FFEEF3EE"/>
      <rgbColor rgb="FF660066"/>
      <rgbColor rgb="FFFF8080"/>
      <rgbColor rgb="FF0066CC"/>
      <rgbColor rgb="FFC9CE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4F7"/>
      <rgbColor rgb="FFDCE4E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1E2640"/>
      <rgbColor rgb="FF339966"/>
      <rgbColor rgb="FF003300"/>
      <rgbColor rgb="FF4A5568"/>
      <rgbColor rgb="FF993300"/>
      <rgbColor rgb="FF993366"/>
      <rgbColor rgb="FF2C4A6E"/>
      <rgbColor rgb="FF2630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6"/>
    <col collapsed="false" customWidth="true" hidden="false" outlineLevel="0" max="14" min="2" style="0" width="11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Format="false" ht="1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customFormat="false" ht="27.75" hidden="false" customHeight="true" outlineLevel="0" collapsed="false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6" customFormat="false" ht="15" hidden="false" customHeight="false" outlineLevel="0" collapsed="false">
      <c r="A6" s="5" t="s">
        <v>4</v>
      </c>
      <c r="B6" s="6" t="n">
        <v>46027</v>
      </c>
      <c r="C6" s="6" t="n">
        <v>46034</v>
      </c>
      <c r="D6" s="6" t="n">
        <v>46041</v>
      </c>
      <c r="E6" s="6" t="n">
        <v>46048</v>
      </c>
      <c r="F6" s="6" t="n">
        <v>46055</v>
      </c>
      <c r="G6" s="6" t="n">
        <v>46062</v>
      </c>
      <c r="H6" s="6" t="n">
        <v>46069</v>
      </c>
      <c r="I6" s="6" t="n">
        <v>46076</v>
      </c>
      <c r="J6" s="6" t="n">
        <v>46083</v>
      </c>
      <c r="K6" s="6" t="n">
        <v>46090</v>
      </c>
      <c r="L6" s="6" t="n">
        <v>46097</v>
      </c>
      <c r="M6" s="6" t="n">
        <v>46104</v>
      </c>
      <c r="N6" s="6" t="n">
        <v>46111</v>
      </c>
    </row>
    <row r="7" customFormat="false" ht="15" hidden="false" customHeight="false" outlineLevel="0" collapsed="false">
      <c r="A7" s="7" t="s">
        <v>5</v>
      </c>
      <c r="B7" s="8" t="n">
        <v>25000</v>
      </c>
      <c r="C7" s="9" t="n">
        <f aca="false">B26</f>
        <v>23200</v>
      </c>
      <c r="D7" s="9" t="n">
        <f aca="false">C26</f>
        <v>23200</v>
      </c>
      <c r="E7" s="9" t="n">
        <f aca="false">D26</f>
        <v>23200</v>
      </c>
      <c r="F7" s="9" t="n">
        <f aca="false">E26</f>
        <v>23200</v>
      </c>
      <c r="G7" s="9" t="n">
        <f aca="false">F26</f>
        <v>23200</v>
      </c>
      <c r="H7" s="9" t="n">
        <f aca="false">G26</f>
        <v>23200</v>
      </c>
      <c r="I7" s="9" t="n">
        <f aca="false">H26</f>
        <v>23200</v>
      </c>
      <c r="J7" s="9" t="n">
        <f aca="false">I26</f>
        <v>23200</v>
      </c>
      <c r="K7" s="9" t="n">
        <f aca="false">J26</f>
        <v>23200</v>
      </c>
      <c r="L7" s="9" t="n">
        <f aca="false">K26</f>
        <v>23200</v>
      </c>
      <c r="M7" s="9" t="n">
        <f aca="false">L26</f>
        <v>23200</v>
      </c>
      <c r="N7" s="9" t="n">
        <f aca="false">M26</f>
        <v>23200</v>
      </c>
    </row>
    <row r="8" customFormat="false" ht="15" hidden="false" customHeight="false" outlineLevel="0" collapsed="false">
      <c r="A8" s="10" t="s">
        <v>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customFormat="false" ht="15" hidden="false" customHeight="false" outlineLevel="0" collapsed="false">
      <c r="A9" s="12" t="s">
        <v>7</v>
      </c>
      <c r="B9" s="8" t="n">
        <v>18000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customFormat="false" ht="15" hidden="false" customHeight="false" outlineLevel="0" collapsed="false">
      <c r="A10" s="12" t="s">
        <v>8</v>
      </c>
      <c r="B10" s="8" t="n">
        <v>4000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customFormat="false" ht="15" hidden="false" customHeight="false" outlineLevel="0" collapsed="false">
      <c r="A11" s="12" t="s">
        <v>9</v>
      </c>
      <c r="B11" s="8" t="n">
        <v>0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customFormat="false" ht="15" hidden="false" customHeight="false" outlineLevel="0" collapsed="false">
      <c r="A12" s="12" t="s">
        <v>10</v>
      </c>
      <c r="B12" s="8" t="n">
        <v>0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customFormat="false" ht="15" hidden="false" customHeight="false" outlineLevel="0" collapsed="false">
      <c r="A13" s="12" t="s">
        <v>11</v>
      </c>
      <c r="B13" s="8" t="n">
        <v>500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customFormat="false" ht="15" hidden="false" customHeight="false" outlineLevel="0" collapsed="false">
      <c r="A14" s="7" t="s">
        <v>12</v>
      </c>
      <c r="B14" s="9" t="n">
        <f aca="false">SUM(B9:B13)</f>
        <v>22500</v>
      </c>
      <c r="C14" s="9" t="n">
        <f aca="false">SUM(C9:C13)</f>
        <v>0</v>
      </c>
      <c r="D14" s="9" t="n">
        <f aca="false">SUM(D9:D13)</f>
        <v>0</v>
      </c>
      <c r="E14" s="9" t="n">
        <f aca="false">SUM(E9:E13)</f>
        <v>0</v>
      </c>
      <c r="F14" s="9" t="n">
        <f aca="false">SUM(F9:F13)</f>
        <v>0</v>
      </c>
      <c r="G14" s="9" t="n">
        <f aca="false">SUM(G9:G13)</f>
        <v>0</v>
      </c>
      <c r="H14" s="9" t="n">
        <f aca="false">SUM(H9:H13)</f>
        <v>0</v>
      </c>
      <c r="I14" s="9" t="n">
        <f aca="false">SUM(I9:I13)</f>
        <v>0</v>
      </c>
      <c r="J14" s="9" t="n">
        <f aca="false">SUM(J9:J13)</f>
        <v>0</v>
      </c>
      <c r="K14" s="9" t="n">
        <f aca="false">SUM(K9:K13)</f>
        <v>0</v>
      </c>
      <c r="L14" s="9" t="n">
        <f aca="false">SUM(L9:L13)</f>
        <v>0</v>
      </c>
      <c r="M14" s="9" t="n">
        <f aca="false">SUM(M9:M13)</f>
        <v>0</v>
      </c>
      <c r="N14" s="9" t="n">
        <f aca="false">SUM(N9:N13)</f>
        <v>0</v>
      </c>
    </row>
    <row r="15" customFormat="false" ht="15" hidden="false" customHeight="false" outlineLevel="0" collapsed="false">
      <c r="A15" s="10" t="s">
        <v>13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customFormat="false" ht="15" hidden="false" customHeight="false" outlineLevel="0" collapsed="false">
      <c r="A16" s="12" t="s">
        <v>14</v>
      </c>
      <c r="B16" s="8" t="n">
        <v>9000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customFormat="false" ht="15" hidden="false" customHeight="false" outlineLevel="0" collapsed="false">
      <c r="A17" s="12" t="s">
        <v>15</v>
      </c>
      <c r="B17" s="8" t="n">
        <v>6000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customFormat="false" ht="15" hidden="false" customHeight="false" outlineLevel="0" collapsed="false">
      <c r="A18" s="12" t="s">
        <v>16</v>
      </c>
      <c r="B18" s="8" t="n">
        <v>2200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customFormat="false" ht="15" hidden="false" customHeight="false" outlineLevel="0" collapsed="false">
      <c r="A19" s="12" t="s">
        <v>17</v>
      </c>
      <c r="B19" s="8" t="n">
        <v>600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customFormat="false" ht="15" hidden="false" customHeight="false" outlineLevel="0" collapsed="false">
      <c r="A20" s="12" t="s">
        <v>18</v>
      </c>
      <c r="B20" s="8" t="n">
        <v>1500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customFormat="false" ht="15" hidden="false" customHeight="false" outlineLevel="0" collapsed="false">
      <c r="A21" s="12" t="s">
        <v>19</v>
      </c>
      <c r="B21" s="8" t="n">
        <v>1200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customFormat="false" ht="15" hidden="false" customHeight="false" outlineLevel="0" collapsed="false">
      <c r="A22" s="12" t="s">
        <v>20</v>
      </c>
      <c r="B22" s="8" t="n">
        <v>3000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customFormat="false" ht="15" hidden="false" customHeight="false" outlineLevel="0" collapsed="false">
      <c r="A23" s="12" t="s">
        <v>21</v>
      </c>
      <c r="B23" s="8" t="n">
        <v>800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customFormat="false" ht="15" hidden="false" customHeight="false" outlineLevel="0" collapsed="false">
      <c r="A24" s="7" t="s">
        <v>22</v>
      </c>
      <c r="B24" s="9" t="n">
        <f aca="false">SUM(B16:B23)</f>
        <v>24300</v>
      </c>
      <c r="C24" s="9" t="n">
        <f aca="false">SUM(C16:C23)</f>
        <v>0</v>
      </c>
      <c r="D24" s="9" t="n">
        <f aca="false">SUM(D16:D23)</f>
        <v>0</v>
      </c>
      <c r="E24" s="9" t="n">
        <f aca="false">SUM(E16:E23)</f>
        <v>0</v>
      </c>
      <c r="F24" s="9" t="n">
        <f aca="false">SUM(F16:F23)</f>
        <v>0</v>
      </c>
      <c r="G24" s="9" t="n">
        <f aca="false">SUM(G16:G23)</f>
        <v>0</v>
      </c>
      <c r="H24" s="9" t="n">
        <f aca="false">SUM(H16:H23)</f>
        <v>0</v>
      </c>
      <c r="I24" s="9" t="n">
        <f aca="false">SUM(I16:I23)</f>
        <v>0</v>
      </c>
      <c r="J24" s="9" t="n">
        <f aca="false">SUM(J16:J23)</f>
        <v>0</v>
      </c>
      <c r="K24" s="9" t="n">
        <f aca="false">SUM(K16:K23)</f>
        <v>0</v>
      </c>
      <c r="L24" s="9" t="n">
        <f aca="false">SUM(L16:L23)</f>
        <v>0</v>
      </c>
      <c r="M24" s="9" t="n">
        <f aca="false">SUM(M16:M23)</f>
        <v>0</v>
      </c>
      <c r="N24" s="9" t="n">
        <f aca="false">SUM(N16:N23)</f>
        <v>0</v>
      </c>
    </row>
    <row r="25" customFormat="false" ht="15" hidden="false" customHeight="false" outlineLevel="0" collapsed="false">
      <c r="A25" s="7" t="s">
        <v>23</v>
      </c>
      <c r="B25" s="9" t="n">
        <f aca="false">B14-B24</f>
        <v>-1800</v>
      </c>
      <c r="C25" s="9" t="n">
        <f aca="false">C14-C24</f>
        <v>0</v>
      </c>
      <c r="D25" s="9" t="n">
        <f aca="false">D14-D24</f>
        <v>0</v>
      </c>
      <c r="E25" s="9" t="n">
        <f aca="false">E14-E24</f>
        <v>0</v>
      </c>
      <c r="F25" s="9" t="n">
        <f aca="false">F14-F24</f>
        <v>0</v>
      </c>
      <c r="G25" s="9" t="n">
        <f aca="false">G14-G24</f>
        <v>0</v>
      </c>
      <c r="H25" s="9" t="n">
        <f aca="false">H14-H24</f>
        <v>0</v>
      </c>
      <c r="I25" s="9" t="n">
        <f aca="false">I14-I24</f>
        <v>0</v>
      </c>
      <c r="J25" s="9" t="n">
        <f aca="false">J14-J24</f>
        <v>0</v>
      </c>
      <c r="K25" s="9" t="n">
        <f aca="false">K14-K24</f>
        <v>0</v>
      </c>
      <c r="L25" s="9" t="n">
        <f aca="false">L14-L24</f>
        <v>0</v>
      </c>
      <c r="M25" s="9" t="n">
        <f aca="false">M14-M24</f>
        <v>0</v>
      </c>
      <c r="N25" s="9" t="n">
        <f aca="false">N14-N24</f>
        <v>0</v>
      </c>
    </row>
    <row r="26" customFormat="false" ht="15" hidden="false" customHeight="false" outlineLevel="0" collapsed="false">
      <c r="A26" s="13" t="s">
        <v>24</v>
      </c>
      <c r="B26" s="14" t="n">
        <f aca="false">B7+B25</f>
        <v>23200</v>
      </c>
      <c r="C26" s="14" t="n">
        <f aca="false">C7+C25</f>
        <v>23200</v>
      </c>
      <c r="D26" s="14" t="n">
        <f aca="false">D7+D25</f>
        <v>23200</v>
      </c>
      <c r="E26" s="14" t="n">
        <f aca="false">E7+E25</f>
        <v>23200</v>
      </c>
      <c r="F26" s="14" t="n">
        <f aca="false">F7+F25</f>
        <v>23200</v>
      </c>
      <c r="G26" s="14" t="n">
        <f aca="false">G7+G25</f>
        <v>23200</v>
      </c>
      <c r="H26" s="14" t="n">
        <f aca="false">H7+H25</f>
        <v>23200</v>
      </c>
      <c r="I26" s="14" t="n">
        <f aca="false">I7+I25</f>
        <v>23200</v>
      </c>
      <c r="J26" s="14" t="n">
        <f aca="false">J7+J25</f>
        <v>23200</v>
      </c>
      <c r="K26" s="14" t="n">
        <f aca="false">K7+K25</f>
        <v>23200</v>
      </c>
      <c r="L26" s="14" t="n">
        <f aca="false">L7+L25</f>
        <v>23200</v>
      </c>
      <c r="M26" s="14" t="n">
        <f aca="false">M7+M25</f>
        <v>23200</v>
      </c>
      <c r="N26" s="14" t="n">
        <f aca="false">N7+N25</f>
        <v>23200</v>
      </c>
    </row>
  </sheetData>
  <mergeCells count="4">
    <mergeCell ref="A1:N1"/>
    <mergeCell ref="A2:N2"/>
    <mergeCell ref="A3:N3"/>
    <mergeCell ref="A4:N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2026-07-18T00:12:26Z</dcterms:created>
  <dc:creator>openpyxl</dc:creator>
  <dc:description/>
  <dc:language>en-US</dc:language>
  <cp:lastModifiedBy/>
  <dcterms:modified xsi:type="dcterms:W3CDTF">2026-07-18T00:17:34Z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